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loP\FRRB\FRRB - archivio - AREE\AREA PROGETTI EUROPEI\PROGETTI EUROPEI_CONDIVISA\EJP\Call 2019-2020\PRE_ELIGIBILITY EJP\"/>
    </mc:Choice>
  </mc:AlternateContent>
  <bookViews>
    <workbookView xWindow="0" yWindow="0" windowWidth="28800" windowHeight="118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F13" i="1"/>
  <c r="F10" i="1" l="1"/>
  <c r="F14" i="1"/>
  <c r="B19" i="1"/>
  <c r="F11" i="1" l="1"/>
  <c r="F12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<sst xmlns="http://schemas.openxmlformats.org/spreadsheetml/2006/main" count="41" uniqueCount="38">
  <si>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</si>
  <si>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</si>
  <si>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</si>
  <si>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</si>
  <si>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</si>
  <si>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</si>
  <si>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</si>
  <si>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</si>
  <si>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</si>
  <si>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</si>
  <si>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 xml:space="preserve">Consumables </t>
  </si>
  <si>
    <t>Travel</t>
  </si>
  <si>
    <t xml:space="preserve">Equipment </t>
  </si>
  <si>
    <t>Publications</t>
  </si>
  <si>
    <t xml:space="preserve">Travel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</si>
  <si>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</si>
  <si>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</si>
  <si>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</si>
  <si>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</si>
  <si>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</si>
  <si>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</si>
  <si>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</si>
  <si>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>Flat rate 20% calculated on direct costs (subcontracting excluded)</t>
  </si>
  <si>
    <t>According to FRRB rules, it's compulsory to include the cost of a financial audit</t>
  </si>
  <si>
    <t>Total budget (€)</t>
  </si>
  <si>
    <t>MAXIMUM FUNDING PER PROJECT (€): 500.000,00</t>
  </si>
  <si>
    <t>PI name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</si>
  <si>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</si>
  <si>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</si>
  <si>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</si>
  <si>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Type of organisation 
</t>
    </r>
    <r>
      <rPr>
        <i/>
        <sz val="9"/>
        <color theme="1"/>
        <rFont val="Century Gothic"/>
        <family val="2"/>
      </rPr>
      <t>H=Health care provider, IRCCS or ASST;  A=Academia; RO: Research Organisation</t>
    </r>
  </si>
  <si>
    <t xml:space="preserve">Max 50% of the total direct costs (overheads and subcontracting costs excluded) 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</si>
  <si>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</si>
  <si>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</si>
  <si>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</si>
  <si>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r>
      <t xml:space="preserve">Please justify each subcontracting cost in relation to project tasks and objectives. </t>
    </r>
    <r>
      <rPr>
        <i/>
        <u/>
        <sz val="9"/>
        <color theme="1"/>
        <rFont val="Century Gothic"/>
        <family val="2"/>
      </rPr>
      <t xml:space="preserve">It is compulsory to include in this section the cost of a financial audit certificate to be submitted with the final report (Eligible cost up to a maximum of € 8.000) </t>
    </r>
    <r>
      <rPr>
        <b/>
        <i/>
        <sz val="9"/>
        <color theme="1"/>
        <rFont val="Century Gothic"/>
        <family val="2"/>
      </rPr>
      <t xml:space="preserve">Subcontracting costs  shall be included in "other costs" line in the project pre-proposal and full proposal templates. </t>
    </r>
  </si>
  <si>
    <t xml:space="preserve">Please give an estimate on the number of travel and main reasons for travelling during the project. Principal Investigators may be invited to present their projects in EJP meetings. </t>
  </si>
  <si>
    <t>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</si>
</sst>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\ _€_-;\-* #,##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B050"/>
      <name val="Century Gothic"/>
      <family val="2"/>
    </font>
    <font>
      <i/>
      <sz val="10"/>
      <name val="Century Gothic"/>
      <family val="2"/>
    </font>
    <font>
      <b/>
      <i/>
      <sz val="9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B050"/>
      </right>
      <top/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indexed="64"/>
      </left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4" fontId="4" fillId="0" borderId="0" xfId="0" applyNumberFormat="1" applyFont="1"/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4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165" fontId="2" fillId="2" borderId="6" xfId="1" applyNumberFormat="1" applyFont="1" applyFill="1" applyBorder="1" applyAlignment="1" applyProtection="1">
      <alignment vertical="center" wrapText="1"/>
    </xf>
    <xf numFmtId="0" fontId="18" fillId="2" borderId="7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6" fillId="5" borderId="1" xfId="0" applyFont="1" applyFill="1" applyBorder="1" applyAlignment="1" applyProtection="1">
      <alignment vertical="top" wrapText="1"/>
    </xf>
    <xf numFmtId="164" fontId="11" fillId="0" borderId="1" xfId="2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4" fontId="11" fillId="7" borderId="1" xfId="2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4" fontId="11" fillId="0" borderId="1" xfId="2" applyNumberFormat="1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vertical="top" wrapText="1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9" fillId="3" borderId="4" xfId="0" applyFont="1" applyFill="1" applyBorder="1" applyAlignment="1" applyProtection="1">
      <alignment horizontal="center"/>
    </xf>
    <xf numFmtId="0" fontId="4" fillId="0" borderId="8" xfId="0" applyFont="1" applyBorder="1"/>
    <xf numFmtId="0" fontId="4" fillId="0" borderId="13" xfId="0" applyFont="1" applyBorder="1" applyProtection="1">
      <protection locked="0"/>
    </xf>
    <xf numFmtId="0" fontId="20" fillId="7" borderId="1" xfId="0" applyFont="1" applyFill="1" applyBorder="1" applyAlignment="1" applyProtection="1">
      <alignment horizontal="left" vertical="top" wrapText="1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19" fillId="8" borderId="16" xfId="0" applyFont="1" applyFill="1" applyBorder="1" applyAlignment="1" applyProtection="1">
      <alignment horizontal="center" vertical="center" wrapText="1"/>
    </xf>
    <xf numFmtId="0" fontId="19" fillId="8" borderId="17" xfId="0" applyFont="1" applyFill="1" applyBorder="1" applyAlignment="1" applyProtection="1">
      <alignment horizontal="center" vertical="center" wrapText="1"/>
    </xf>
    <xf numFmtId="0" fontId="19" fillId="8" borderId="18" xfId="0" applyFont="1" applyFill="1" applyBorder="1" applyAlignment="1" applyProtection="1">
      <alignment horizontal="center" vertical="center" wrapText="1"/>
    </xf>
  </cellXfs>
  <cellStyles count="3">
    <cellStyle name="Migliaia" xfId="1" builtinId="3"/>
    <cellStyle name="Normale" xfId="0" builtinId="0"/>
    <cellStyle name="Valuta" xfId="2" builtinId="4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6336</xdr:colOff>
      <xdr:row>17</xdr:row>
      <xdr:rowOff>133931</xdr:rowOff>
    </xdr:from>
    <xdr:to>
      <xdr:col>4</xdr:col>
      <xdr:colOff>29207</xdr:colOff>
      <xdr:row>18</xdr:row>
      <xdr:rowOff>77817</xdr:rowOff>
    </xdr:to>
    <xdr:sp macro="" textlink="">
      <xdr:nvSpPr>
        <xdr:cNvPr id="2" name="Freccia a destra 1"/>
        <xdr:cNvSpPr/>
      </xdr:nvSpPr>
      <xdr:spPr>
        <a:xfrm rot="10800000">
          <a:off x="8712186" y="5867981"/>
          <a:ext cx="632471" cy="458236"/>
        </a:xfrm>
        <a:prstGeom prst="rightArrow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00B050"/>
            </a:solidFill>
          </a:endParaRPr>
        </a:p>
      </xdr:txBody>
    </xdr:sp>
    <xdr:clientData/>
  </xdr:twoCellAnchor>
  <xdr:twoCellAnchor>
    <xdr:from>
      <xdr:col>0</xdr:col>
      <xdr:colOff>87841</xdr:colOff>
      <xdr:row>21</xdr:row>
      <xdr:rowOff>164042</xdr:rowOff>
    </xdr:from>
    <xdr:to>
      <xdr:col>5</xdr:col>
      <xdr:colOff>391583</xdr:colOff>
      <xdr:row>36</xdr:row>
      <xdr:rowOff>133350</xdr:rowOff>
    </xdr:to>
    <xdr:sp macro="" textlink="">
      <xdr:nvSpPr>
        <xdr:cNvPr id="3" name="CasellaDiTesto 2"/>
        <xdr:cNvSpPr txBox="1"/>
      </xdr:nvSpPr>
      <xdr:spPr>
        <a:xfrm>
          <a:off x="87841" y="6822017"/>
          <a:ext cx="11190817" cy="282680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latin typeface="Century Gothic" panose="020B0502020202020204" pitchFamily="34" charset="0"/>
            </a:rPr>
            <a:t>IMPORTANT INFORMATION </a:t>
          </a:r>
          <a:r>
            <a:rPr lang="it-IT" sz="1100" b="1" baseline="0">
              <a:solidFill>
                <a:srgbClr val="00B050"/>
              </a:solidFill>
              <a:latin typeface="Century Gothic" panose="020B0502020202020204" pitchFamily="34" charset="0"/>
            </a:rPr>
            <a:t>(please refer to the Guidelines for applicants JTC 2020)</a:t>
          </a:r>
          <a:endParaRPr lang="it-IT" sz="1100" b="1">
            <a:solidFill>
              <a:srgbClr val="00B050"/>
            </a:solidFill>
            <a:latin typeface="Century Gothic" panose="020B0502020202020204" pitchFamily="34" charset="0"/>
          </a:endParaRPr>
        </a:p>
        <a:p>
          <a:endParaRPr lang="it-IT" sz="1050">
            <a:solidFill>
              <a:srgbClr val="00B050"/>
            </a:solidFill>
            <a:latin typeface="Century Gothic" panose="020B0502020202020204" pitchFamily="34" charset="0"/>
          </a:endParaRPr>
        </a:p>
        <a:p>
          <a:r>
            <a:rPr lang="en-US" sz="105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(overheads and subcontracting costs excluded)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costs(overheads and subcontracting costs excluded)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(overheads and subcontracting costs excluded) 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</a:p>
        <a:p>
          <a:endParaRPr lang="en-US" sz="105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5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</a:p>
        <a:p>
          <a:r>
            <a:rPr lang="en-US" sz="1050" b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/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0</xdr:col>
      <xdr:colOff>1095375</xdr:colOff>
      <xdr:row>0</xdr:row>
      <xdr:rowOff>123826</xdr:rowOff>
    </xdr:from>
    <xdr:to>
      <xdr:col>2</xdr:col>
      <xdr:colOff>5057775</xdr:colOff>
      <xdr:row>1</xdr:row>
      <xdr:rowOff>66675</xdr:rowOff>
    </xdr:to>
    <xdr:sp macro="" textlink="">
      <xdr:nvSpPr>
        <xdr:cNvPr id="6" name="CasellaDiTesto 5"/>
        <xdr:cNvSpPr txBox="1"/>
      </xdr:nvSpPr>
      <xdr:spPr>
        <a:xfrm>
          <a:off x="1095375" y="123826"/>
          <a:ext cx="7600950" cy="447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solidFill>
                <a:srgbClr val="00B05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European Joint Programme on Rare Diseases (EJP RD)  Call for Proposals 2020</a:t>
          </a:r>
          <a:endParaRPr lang="it-IT" sz="1400">
            <a:solidFill>
              <a:srgbClr val="00B050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/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in the draft of the budget.</a:t>
          </a:r>
        </a:p>
        <a:p>
          <a:r>
            <a:rPr lang="it-IT" sz="1000" b="1" baseline="0">
              <a:solidFill>
                <a:srgbClr val="00B050"/>
              </a:solidFill>
              <a:latin typeface="Century Gothic" panose="020B0502020202020204" pitchFamily="34" charset="0"/>
            </a:rPr>
            <a:t>There is no need to submit it to FRRB. Only the pre elegibility check form is requested.</a:t>
          </a:r>
          <a:endParaRPr lang="it-IT" sz="10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876300</xdr:colOff>
      <xdr:row>1</xdr:row>
      <xdr:rowOff>200025</xdr:rowOff>
    </xdr:to>
    <xdr:pic>
      <xdr:nvPicPr>
        <xdr:cNvPr id="8" name="Grafik 1" descr="C:\Users\Schuster.Ralph\Downloads\EJP RD logo VF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7905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la2" displayName="Tabella2" ref="E9:E10" totalsRowShown="0" headerRowDxfId="6" dataDxfId="5">
  <autoFilter ref="E9:E10"/>
  <tableColumns count="1">
    <tableColumn id="1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a4" displayName="Tabella4" ref="F9:G10" totalsRowShown="0" headerRowDxfId="3" dataDxfId="2">
  <autoFilter ref="F9:G10"/>
  <tableColumns count="2">
    <tableColumn id="1" name="%" dataDxfId="0">
      <calculatedColumnFormula>B10/B16*100</calculatedColumnFormula>
    </tableColumn>
    <tableColumn id="2" name="Maximum percentage (%)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J17" sqref="J17"/>
    </sheetView>
  </sheetViews>
  <sheetFormatPr defaultRowHeight="15" x14ac:dyDescent="0.25"/>
  <cols>
    <col min="1" max="1" width="34.42578125" customWidth="1"/>
    <col min="2" max="2" width="20.140625" customWidth="1"/>
    <col min="3" max="3" width="76" customWidth="1"/>
    <col min="5" max="6" width="23.5703125" customWidth="1"/>
    <col min="7" max="7" width="36.5703125" customWidth="1"/>
  </cols>
  <sheetData>
    <row r="1" spans="1:9" ht="39.75" customHeight="1" x14ac:dyDescent="0.25"/>
    <row r="2" spans="1:9" ht="20.25" customHeight="1" x14ac:dyDescent="0.25"/>
    <row r="3" spans="1:9" x14ac:dyDescent="0.25">
      <c r="A3" s="43" t="s">
        <v>0</v>
      </c>
      <c r="B3" s="43"/>
      <c r="C3" s="1"/>
      <c r="D3" s="2"/>
      <c r="E3" s="2"/>
      <c r="F3" s="2"/>
      <c r="G3" s="2"/>
      <c r="H3" s="3"/>
      <c r="I3" s="3"/>
    </row>
    <row r="4" spans="1:9" x14ac:dyDescent="0.25">
      <c r="A4" s="4"/>
      <c r="B4" s="2"/>
      <c r="C4" s="2"/>
      <c r="D4" s="2"/>
      <c r="E4" s="2"/>
      <c r="F4" s="2"/>
      <c r="G4" s="2"/>
      <c r="H4" s="3"/>
      <c r="I4" s="3"/>
    </row>
    <row r="5" spans="1:9" x14ac:dyDescent="0.25">
      <c r="A5" s="31" t="s">
        <v>26</v>
      </c>
      <c r="B5" s="44"/>
      <c r="C5" s="44"/>
      <c r="D5" s="2"/>
      <c r="E5" s="2"/>
      <c r="F5" s="2"/>
      <c r="G5" s="2"/>
      <c r="H5" s="3"/>
      <c r="I5" s="3"/>
    </row>
    <row r="6" spans="1:9" x14ac:dyDescent="0.25">
      <c r="A6" s="31" t="s">
        <v>1</v>
      </c>
      <c r="B6" s="44"/>
      <c r="C6" s="44"/>
      <c r="D6" s="2"/>
      <c r="E6" s="2"/>
      <c r="F6" s="2"/>
      <c r="G6" s="2"/>
      <c r="H6" s="3"/>
      <c r="I6" s="3"/>
    </row>
    <row r="7" spans="1:9" ht="53.25" x14ac:dyDescent="0.25">
      <c r="A7" s="31" t="s">
        <v>30</v>
      </c>
      <c r="B7" s="45"/>
      <c r="C7" s="45"/>
      <c r="D7" s="2"/>
      <c r="E7" s="2"/>
      <c r="F7" s="2"/>
      <c r="G7" s="2"/>
      <c r="H7" s="3"/>
      <c r="I7" s="3"/>
    </row>
    <row r="8" spans="1:9" ht="15.75" thickBot="1" x14ac:dyDescent="0.3">
      <c r="A8" s="5"/>
      <c r="B8" s="6"/>
      <c r="C8" s="6"/>
      <c r="D8" s="2"/>
      <c r="E8" s="2"/>
      <c r="F8" s="2"/>
      <c r="G8" s="2"/>
      <c r="H8" s="3"/>
      <c r="I8" s="3"/>
    </row>
    <row r="9" spans="1:9" x14ac:dyDescent="0.25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32" t="s">
        <v>7</v>
      </c>
      <c r="H9" s="3"/>
      <c r="I9" s="3"/>
    </row>
    <row r="10" spans="1:9" ht="54" x14ac:dyDescent="0.25">
      <c r="A10" s="23" t="s">
        <v>8</v>
      </c>
      <c r="B10" s="24"/>
      <c r="C10" s="25" t="s">
        <v>9</v>
      </c>
      <c r="D10" s="2"/>
      <c r="E10" s="12" t="s">
        <v>8</v>
      </c>
      <c r="F10" s="13" t="e">
        <f>B10/B16*100</f>
        <v>#DIV/0!</v>
      </c>
      <c r="G10" s="35" t="s">
        <v>31</v>
      </c>
      <c r="H10" s="3"/>
      <c r="I10" s="3"/>
    </row>
    <row r="11" spans="1:9" ht="38.25" x14ac:dyDescent="0.25">
      <c r="A11" s="23" t="s">
        <v>10</v>
      </c>
      <c r="B11" s="24"/>
      <c r="C11" s="25" t="s">
        <v>27</v>
      </c>
      <c r="D11" s="2"/>
      <c r="E11" s="12" t="s">
        <v>11</v>
      </c>
      <c r="F11" s="13" t="e">
        <f>B13/B16*100</f>
        <v>#DIV/0!</v>
      </c>
      <c r="G11" s="35" t="s">
        <v>32</v>
      </c>
      <c r="H11" s="3"/>
      <c r="I11" s="14"/>
    </row>
    <row r="12" spans="1:9" ht="38.25" x14ac:dyDescent="0.25">
      <c r="A12" s="23" t="s">
        <v>12</v>
      </c>
      <c r="B12" s="24"/>
      <c r="C12" s="25" t="s">
        <v>28</v>
      </c>
      <c r="D12" s="2"/>
      <c r="E12" s="12" t="s">
        <v>13</v>
      </c>
      <c r="F12" s="13" t="e">
        <f>B14/B16*100</f>
        <v>#DIV/0!</v>
      </c>
      <c r="G12" s="35" t="s">
        <v>33</v>
      </c>
      <c r="H12" s="3"/>
      <c r="I12" s="3"/>
    </row>
    <row r="13" spans="1:9" ht="40.5" x14ac:dyDescent="0.25">
      <c r="A13" s="23" t="s">
        <v>14</v>
      </c>
      <c r="B13" s="24"/>
      <c r="C13" s="25" t="s">
        <v>36</v>
      </c>
      <c r="D13" s="2"/>
      <c r="E13" s="15" t="s">
        <v>15</v>
      </c>
      <c r="F13" s="13" t="e">
        <f>(B11+B12+B15)/B16*100</f>
        <v>#DIV/0!</v>
      </c>
      <c r="G13" s="35" t="s">
        <v>16</v>
      </c>
      <c r="H13" s="3"/>
      <c r="I13" s="3"/>
    </row>
    <row r="14" spans="1:9" ht="40.5" x14ac:dyDescent="0.25">
      <c r="A14" s="23" t="s">
        <v>13</v>
      </c>
      <c r="B14" s="24"/>
      <c r="C14" s="25" t="s">
        <v>29</v>
      </c>
      <c r="D14" s="2"/>
      <c r="E14" s="12" t="s">
        <v>17</v>
      </c>
      <c r="F14" s="13" t="e">
        <f>B18/B16*100</f>
        <v>#DIV/0!</v>
      </c>
      <c r="G14" s="35" t="s">
        <v>34</v>
      </c>
      <c r="H14" s="3"/>
      <c r="I14" s="3"/>
    </row>
    <row r="15" spans="1:9" ht="27" x14ac:dyDescent="0.25">
      <c r="A15" s="23" t="s">
        <v>18</v>
      </c>
      <c r="B15" s="24"/>
      <c r="C15" s="25" t="s">
        <v>19</v>
      </c>
      <c r="D15" s="2"/>
      <c r="E15" s="16"/>
      <c r="F15" s="2"/>
      <c r="G15" s="2"/>
      <c r="H15" s="3"/>
      <c r="I15" s="3"/>
    </row>
    <row r="16" spans="1:9" x14ac:dyDescent="0.25">
      <c r="A16" s="26" t="s">
        <v>20</v>
      </c>
      <c r="B16" s="27">
        <f>SUM(B10:B15)</f>
        <v>0</v>
      </c>
      <c r="C16" s="28" t="s">
        <v>21</v>
      </c>
      <c r="D16" s="2"/>
      <c r="E16" s="17"/>
      <c r="F16" s="2"/>
      <c r="G16" s="2"/>
      <c r="H16" s="3"/>
      <c r="I16" s="3"/>
    </row>
    <row r="17" spans="1:9" x14ac:dyDescent="0.25">
      <c r="A17" s="23" t="s">
        <v>37</v>
      </c>
      <c r="B17" s="29">
        <f>B16*0.2</f>
        <v>0</v>
      </c>
      <c r="C17" s="25" t="s">
        <v>22</v>
      </c>
      <c r="D17" s="2"/>
      <c r="E17" s="2"/>
      <c r="F17" s="2"/>
      <c r="G17" s="2"/>
      <c r="H17" s="3"/>
      <c r="I17" s="3"/>
    </row>
    <row r="18" spans="1:9" ht="67.5" x14ac:dyDescent="0.25">
      <c r="A18" s="23" t="s">
        <v>17</v>
      </c>
      <c r="B18" s="24"/>
      <c r="C18" s="30" t="s">
        <v>35</v>
      </c>
      <c r="D18" s="34"/>
      <c r="E18" s="36" t="s">
        <v>23</v>
      </c>
      <c r="F18" s="37"/>
      <c r="G18" s="38"/>
      <c r="H18" s="33"/>
      <c r="I18" s="3"/>
    </row>
    <row r="19" spans="1:9" ht="15.75" thickBot="1" x14ac:dyDescent="0.3">
      <c r="A19" s="18" t="s">
        <v>24</v>
      </c>
      <c r="B19" s="19">
        <f>B16+B17+B18</f>
        <v>0</v>
      </c>
      <c r="C19" s="20"/>
      <c r="D19" s="2"/>
      <c r="E19" s="39"/>
      <c r="F19" s="40"/>
      <c r="G19" s="41"/>
      <c r="H19" s="3"/>
      <c r="I19" s="3"/>
    </row>
    <row r="20" spans="1:9" ht="15.75" thickBot="1" x14ac:dyDescent="0.3">
      <c r="A20" s="21"/>
      <c r="B20" s="21"/>
      <c r="C20" s="21"/>
      <c r="D20" s="2"/>
      <c r="E20" s="22"/>
      <c r="F20" s="42"/>
      <c r="G20" s="42"/>
      <c r="H20" s="3"/>
      <c r="I20" s="3"/>
    </row>
    <row r="21" spans="1:9" ht="15.75" thickBot="1" x14ac:dyDescent="0.3">
      <c r="A21" s="46" t="s">
        <v>25</v>
      </c>
      <c r="B21" s="47"/>
      <c r="C21" s="48"/>
      <c r="D21" s="2"/>
      <c r="E21" s="2"/>
      <c r="F21" s="2"/>
      <c r="G21" s="2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mergeCells count="7">
    <mergeCell ref="E18:G19"/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8" operator="lessThanOrEqual">
      <formula>50</formula>
    </cfRule>
    <cfRule type="cellIs" dxfId="14" priority="9" operator="greaterThan">
      <formula>50</formula>
    </cfRule>
  </conditionalFormatting>
  <conditionalFormatting sqref="F12">
    <cfRule type="cellIs" dxfId="13" priority="6" operator="lessThanOrEqual">
      <formula>5</formula>
    </cfRule>
    <cfRule type="cellIs" dxfId="12" priority="7" operator="greaterThan">
      <formula>5</formula>
    </cfRule>
  </conditionalFormatting>
  <conditionalFormatting sqref="F11">
    <cfRule type="cellIs" dxfId="11" priority="4" operator="lessThanOrEqual">
      <formula>10</formula>
    </cfRule>
    <cfRule type="cellIs" dxfId="10" priority="5" operator="greaterThan">
      <formula>10</formula>
    </cfRule>
  </conditionalFormatting>
  <conditionalFormatting sqref="F14">
    <cfRule type="cellIs" dxfId="9" priority="2" operator="lessThanOrEqual">
      <formula>20</formula>
    </cfRule>
    <cfRule type="cellIs" dxfId="8" priority="3" operator="greaterThan">
      <formula>20</formula>
    </cfRule>
  </conditionalFormatting>
  <conditionalFormatting sqref="F13">
    <cfRule type="cellIs" dxfId="7" priority="1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0" ma:contentTypeDescription="Creare un nuovo documento." ma:contentTypeScope="" ma:versionID="184ed5c9cd3e0b89f92b34198db2f147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f46c5d3418350345980d1aa794191cc2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6804D5-A1F2-4CF9-8938-1B8A7F5FC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5E2D3-7CB7-4D3D-9BBA-4FF83CAFE7D5}">
  <ds:schemaRefs>
    <ds:schemaRef ds:uri="http://schemas.microsoft.com/office/infopath/2007/PartnerControls"/>
    <ds:schemaRef ds:uri="4aedc69c-69ec-40fc-8bf0-0d01cc85ad03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Maria Cristina Bello</cp:lastModifiedBy>
  <dcterms:created xsi:type="dcterms:W3CDTF">2018-12-11T16:59:43Z</dcterms:created>
  <dcterms:modified xsi:type="dcterms:W3CDTF">2019-12-04T11:08:56Z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